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ИЭИМ\очно-заочная\"/>
    </mc:Choice>
  </mc:AlternateContent>
  <xr:revisionPtr revIDLastSave="0" documentId="13_ncr:1_{C830B77F-4927-4F24-BF26-D7BF044C92E3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ЭЭБА-120в" sheetId="5" r:id="rId1"/>
    <sheet name="ЭМБ-120в" sheetId="6" r:id="rId2"/>
  </sheets>
  <calcPr calcId="191029" refMode="R1C1"/>
</workbook>
</file>

<file path=xl/calcChain.xml><?xml version="1.0" encoding="utf-8"?>
<calcChain xmlns="http://schemas.openxmlformats.org/spreadsheetml/2006/main">
  <c r="C19" i="6" l="1"/>
  <c r="C18" i="6"/>
  <c r="C17" i="6"/>
  <c r="C16" i="6"/>
  <c r="C19" i="5"/>
  <c r="C18" i="5"/>
  <c r="C17" i="5"/>
  <c r="C16" i="5"/>
</calcChain>
</file>

<file path=xl/sharedStrings.xml><?xml version="1.0" encoding="utf-8"?>
<sst xmlns="http://schemas.openxmlformats.org/spreadsheetml/2006/main" count="94" uniqueCount="41">
  <si>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</si>
  <si>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</si>
  <si>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</si>
  <si>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</si>
  <si>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</si>
  <si>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</si>
  <si>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</si>
  <si>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</si>
  <si>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</si>
  <si>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</si>
  <si>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</si>
  <si>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</si>
  <si>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</si>
  <si>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</si>
  <si>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</si>
  <si>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</si>
  <si>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</si>
  <si>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</si>
  <si>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</si>
  <si>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</si>
  <si>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Учебная площадка №2 (м.Шаболовская)</t>
  </si>
  <si>
    <t>группа ЭЭБА-120в</t>
  </si>
  <si>
    <t>Морозова Т.Ф.</t>
  </si>
  <si>
    <t xml:space="preserve">Специалист учебно-организационного отдела </t>
  </si>
  <si>
    <t>Институт экономики и менеджмента</t>
  </si>
  <si>
    <t>группа ЭМБ-120в</t>
  </si>
  <si>
    <t>очно-заочная форма обучения, 5 курс</t>
  </si>
  <si>
    <t>38.03.01 Экономика</t>
  </si>
  <si>
    <t>38.03.02 Менеджмент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</si>
  <si>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"Экономика и бизнес-аналитика"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</si>
  <si>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"Маркетинг и бренд-менеджмент"</t>
    </r>
  </si>
  <si>
    <t>Кадыров А.И,</t>
  </si>
  <si>
    <t>Расписание консультаций и экзаменов летней экзаменационной сессии 2024/2025 учебного года</t>
  </si>
  <si>
    <t>Срок проведения сессии: 23.04.2025 - 29.04.2025</t>
  </si>
  <si>
    <t>консультация</t>
  </si>
  <si>
    <t>экзамен</t>
  </si>
  <si>
    <t>Джавадов Т.А.</t>
  </si>
  <si>
    <t>Анализ и оценка риска</t>
  </si>
  <si>
    <t>Финансовое право</t>
  </si>
  <si>
    <t>Управление проектами</t>
  </si>
  <si>
    <t>Нефедова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</si>
</sst>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" fillId="0" borderId="0" xfId="0" applyFont="1"/>
    <xf numFmtId="0" fontId="7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9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22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1"/>
      <tableStyleElement type="secondRowStripe" dxfId="20"/>
    </tableStyle>
    <tableStyle name="Колледж-style 2" pivot="0" count="2" xr9:uid="{00000000-0011-0000-FFFF-FFFF01000000}">
      <tableStyleElement type="firstRowStripe" dxfId="19"/>
      <tableStyleElement type="secondRowStripe" dxfId="18"/>
    </tableStyle>
    <tableStyle name="Бакалавриат-style" pivot="0" count="2" xr9:uid="{00000000-0011-0000-FFFF-FFFF02000000}">
      <tableStyleElement type="firstRowStripe" dxfId="17"/>
      <tableStyleElement type="secondRowStripe" dxfId="16"/>
    </tableStyle>
    <tableStyle name="Бакалавриат-style 2" pivot="0" count="2" xr9:uid="{00000000-0011-0000-FFFF-FFFF03000000}">
      <tableStyleElement type="firstRowStripe" dxfId="15"/>
      <tableStyleElement type="secondRowStripe" dxfId="14"/>
    </tableStyle>
    <tableStyle name="Магистратура-style" pivot="0" count="2" xr9:uid="{00000000-0011-0000-FFFF-FFFF04000000}">
      <tableStyleElement type="firstRowStripe" dxfId="13"/>
      <tableStyleElement type="secondRowStripe" dxfId="12"/>
    </tableStyle>
    <tableStyle name="Магистратура-style 2" pivot="0" count="2" xr9:uid="{00000000-0011-0000-FFFF-FFFF05000000}">
      <tableStyleElement type="firstRowStripe" dxfId="11"/>
      <tableStyleElement type="secondRowStripe" dxfId="10"/>
    </tableStyle>
    <tableStyle name="Заочная форма-style" pivot="0" count="2" xr9:uid="{00000000-0011-0000-FFFF-FFFF06000000}">
      <tableStyleElement type="firstRowStripe" dxfId="9"/>
      <tableStyleElement type="secondRowStripe" dxfId="8"/>
    </tableStyle>
    <tableStyle name="Экзамены-style" pivot="0" count="2" xr9:uid="{00000000-0011-0000-FFFF-FFFF07000000}">
      <tableStyleElement type="firstRowStripe" dxfId="7"/>
      <tableStyleElement type="secondRowStripe" dxfId="6"/>
    </tableStyle>
    <tableStyle name="Аспирантура-style" pivot="0" count="2" xr9:uid="{00000000-0011-0000-FFFF-FFFF08000000}">
      <tableStyleElement type="firstRowStripe" dxfId="5"/>
      <tableStyleElement type="secondRowStripe" dxfId="4"/>
    </tableStyle>
    <tableStyle name="Аспирантура-style 2" pivot="0" count="2" xr9:uid="{00000000-0011-0000-FFFF-FFFF09000000}">
      <tableStyleElement type="firstRowStripe" dxfId="3"/>
      <tableStyleElement type="secondRowStripe" dxfId="2"/>
    </tableStyle>
    <tableStyle name="Индивидуальные занятия-style" pivot="0" count="2" xr9:uid="{00000000-0011-0000-FFFF-FFFF0A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043C705-9E3C-4E5E-959D-96C49B4D83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921"/>
  <sheetViews>
    <sheetView showGridLines="0" tabSelected="1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0" ht="12.75" x14ac:dyDescent="0.2">
      <c r="A4" s="1"/>
      <c r="B4" s="1" t="s">
        <v>3</v>
      </c>
      <c r="C4" s="1"/>
      <c r="D4" s="1"/>
      <c r="E4" s="1"/>
      <c r="F4" s="1"/>
      <c r="G4" s="38" t="s">
        <v>4</v>
      </c>
      <c r="H4" s="37"/>
      <c r="I4" s="37"/>
      <c r="J4" s="1"/>
    </row>
    <row r="5" spans="1:10" ht="12.75" x14ac:dyDescent="0.2">
      <c r="A5" s="1"/>
      <c r="B5" s="1" t="s">
        <v>24</v>
      </c>
      <c r="C5" s="1"/>
      <c r="D5" s="1"/>
      <c r="E5" s="1"/>
      <c r="F5" s="1"/>
      <c r="G5" s="1" t="s">
        <v>5</v>
      </c>
      <c r="H5" s="1"/>
      <c r="I5" s="6" t="s">
        <v>6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"/>
      <c r="B7" s="39" t="s">
        <v>32</v>
      </c>
      <c r="C7" s="37"/>
      <c r="D7" s="37"/>
      <c r="E7" s="37"/>
      <c r="F7" s="37"/>
      <c r="G7" s="37"/>
      <c r="H7" s="37"/>
      <c r="I7" s="37"/>
      <c r="J7" s="1"/>
    </row>
    <row r="8" spans="1:10" ht="18" x14ac:dyDescent="0.2">
      <c r="A8" s="1"/>
      <c r="B8" s="39" t="s">
        <v>26</v>
      </c>
      <c r="C8" s="37"/>
      <c r="D8" s="37"/>
      <c r="E8" s="37"/>
      <c r="F8" s="37"/>
      <c r="G8" s="37"/>
      <c r="H8" s="37"/>
      <c r="I8" s="37"/>
      <c r="J8" s="1"/>
    </row>
    <row r="9" spans="1:10" ht="18" x14ac:dyDescent="0.2">
      <c r="A9" s="1"/>
      <c r="B9" s="39" t="s">
        <v>33</v>
      </c>
      <c r="C9" s="37"/>
      <c r="D9" s="37"/>
      <c r="E9" s="37"/>
      <c r="F9" s="37"/>
      <c r="G9" s="37"/>
      <c r="H9" s="37"/>
      <c r="I9" s="37"/>
      <c r="J9" s="1"/>
    </row>
    <row r="10" spans="1:10" ht="18" x14ac:dyDescent="0.2">
      <c r="A10" s="1"/>
      <c r="B10" s="39" t="s">
        <v>27</v>
      </c>
      <c r="C10" s="37"/>
      <c r="D10" s="37"/>
      <c r="E10" s="37"/>
      <c r="F10" s="37"/>
      <c r="G10" s="37"/>
      <c r="H10" s="37"/>
      <c r="I10" s="37"/>
      <c r="J10" s="1"/>
    </row>
    <row r="11" spans="1:10" ht="18" x14ac:dyDescent="0.2">
      <c r="A11" s="1"/>
      <c r="B11" s="39" t="s">
        <v>29</v>
      </c>
      <c r="C11" s="37"/>
      <c r="D11" s="37"/>
      <c r="E11" s="37"/>
      <c r="F11" s="37"/>
      <c r="G11" s="37"/>
      <c r="H11" s="37"/>
      <c r="I11" s="37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7"/>
      <c r="B13" s="8"/>
      <c r="C13" s="40" t="s">
        <v>21</v>
      </c>
      <c r="D13" s="37"/>
      <c r="E13" s="37"/>
      <c r="F13" s="37"/>
      <c r="G13" s="37"/>
      <c r="H13" s="37"/>
      <c r="I13" s="37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1"/>
      <c r="B15" s="33"/>
      <c r="C15" s="34"/>
      <c r="D15" s="34"/>
      <c r="E15" s="34"/>
      <c r="F15" s="34"/>
      <c r="G15" s="34"/>
      <c r="H15" s="34"/>
      <c r="I15" s="35"/>
      <c r="J15" s="1"/>
    </row>
    <row r="16" spans="1:10" ht="52.5" customHeight="1" x14ac:dyDescent="0.2">
      <c r="A16" s="12"/>
      <c r="B16" s="13">
        <v>45770</v>
      </c>
      <c r="C16" s="14" t="str">
        <f>TEXT(B16, "дддд")</f>
        <v>среда</v>
      </c>
      <c r="D16" s="15">
        <v>0.79166666666666663</v>
      </c>
      <c r="E16" s="15" t="s">
        <v>37</v>
      </c>
      <c r="F16" s="16" t="s">
        <v>34</v>
      </c>
      <c r="G16" s="14" t="s">
        <v>36</v>
      </c>
      <c r="H16" s="14">
        <v>1327</v>
      </c>
      <c r="I16" s="17" t="s">
        <v>20</v>
      </c>
      <c r="J16" s="12"/>
    </row>
    <row r="17" spans="1:10" ht="52.5" customHeight="1" x14ac:dyDescent="0.2">
      <c r="A17" s="12"/>
      <c r="B17" s="18">
        <v>45771</v>
      </c>
      <c r="C17" s="19" t="str">
        <f t="shared" ref="C17:C19" si="0">TEXT(B17, "дддд")</f>
        <v>четверг</v>
      </c>
      <c r="D17" s="26">
        <v>0.79166666666666663</v>
      </c>
      <c r="E17" s="19" t="s">
        <v>37</v>
      </c>
      <c r="F17" s="19" t="s">
        <v>35</v>
      </c>
      <c r="G17" s="19" t="s">
        <v>36</v>
      </c>
      <c r="H17" s="19">
        <v>1328</v>
      </c>
      <c r="I17" s="21" t="s">
        <v>20</v>
      </c>
      <c r="J17" s="12"/>
    </row>
    <row r="18" spans="1:10" ht="52.5" customHeight="1" x14ac:dyDescent="0.2">
      <c r="A18" s="12"/>
      <c r="B18" s="22">
        <v>45775</v>
      </c>
      <c r="C18" s="16" t="str">
        <f t="shared" si="0"/>
        <v>понедельник</v>
      </c>
      <c r="D18" s="23">
        <v>0.79166666666666663</v>
      </c>
      <c r="E18" s="16" t="s">
        <v>38</v>
      </c>
      <c r="F18" s="16" t="s">
        <v>34</v>
      </c>
      <c r="G18" s="16" t="s">
        <v>36</v>
      </c>
      <c r="H18" s="16">
        <v>1328</v>
      </c>
      <c r="I18" s="17" t="s">
        <v>20</v>
      </c>
      <c r="J18" s="12"/>
    </row>
    <row r="19" spans="1:10" ht="52.5" customHeight="1" x14ac:dyDescent="0.2">
      <c r="A19" s="12"/>
      <c r="B19" s="24">
        <v>45776</v>
      </c>
      <c r="C19" s="25" t="str">
        <f t="shared" si="0"/>
        <v>вторник</v>
      </c>
      <c r="D19" s="26">
        <v>0.79166666666666663</v>
      </c>
      <c r="E19" s="25" t="s">
        <v>38</v>
      </c>
      <c r="F19" s="25" t="s">
        <v>35</v>
      </c>
      <c r="G19" s="25" t="s">
        <v>36</v>
      </c>
      <c r="H19" s="25">
        <v>1329</v>
      </c>
      <c r="I19" s="27" t="s">
        <v>20</v>
      </c>
      <c r="J19" s="12"/>
    </row>
    <row r="20" spans="1:10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x14ac:dyDescent="0.2">
      <c r="A22" s="1"/>
      <c r="B22" s="1"/>
      <c r="C22" s="1"/>
      <c r="D22" s="1"/>
      <c r="E22" s="1"/>
      <c r="F22" s="36" t="s">
        <v>10</v>
      </c>
      <c r="G22" s="37"/>
      <c r="H22" s="28"/>
      <c r="I22" s="1" t="s">
        <v>22</v>
      </c>
      <c r="J22" s="1"/>
    </row>
    <row r="23" spans="1:10" ht="14.25" x14ac:dyDescent="0.2">
      <c r="A23" s="1"/>
      <c r="B23" s="1"/>
      <c r="C23" s="1"/>
      <c r="D23" s="1"/>
      <c r="E23" s="1"/>
      <c r="F23" s="29"/>
      <c r="G23" s="1"/>
      <c r="H23" s="1"/>
      <c r="I23" s="30" t="s">
        <v>11</v>
      </c>
      <c r="J23" s="1"/>
    </row>
    <row r="24" spans="1:10" ht="12.75" x14ac:dyDescent="0.2">
      <c r="A24" s="1"/>
      <c r="B24" s="1"/>
      <c r="C24" s="1"/>
      <c r="D24" s="1"/>
      <c r="E24" s="1"/>
      <c r="F24" s="38" t="s">
        <v>12</v>
      </c>
      <c r="G24" s="37"/>
      <c r="H24" s="28"/>
      <c r="I24" s="1" t="s">
        <v>13</v>
      </c>
      <c r="J24" s="1"/>
    </row>
    <row r="25" spans="1:10" ht="12.75" x14ac:dyDescent="0.2">
      <c r="A25" s="1"/>
      <c r="B25" s="1"/>
      <c r="C25" s="1"/>
      <c r="D25" s="1"/>
      <c r="E25" s="1"/>
      <c r="F25" s="1"/>
      <c r="G25" s="1"/>
      <c r="H25" s="1"/>
      <c r="I25" s="31" t="s">
        <v>14</v>
      </c>
      <c r="J25" s="1"/>
    </row>
    <row r="26" spans="1:10" ht="12.75" x14ac:dyDescent="0.2">
      <c r="A26" s="1"/>
      <c r="B26" s="1"/>
      <c r="C26" s="1"/>
      <c r="D26" s="1"/>
      <c r="E26" s="1"/>
      <c r="F26" s="38" t="s">
        <v>23</v>
      </c>
      <c r="G26" s="37"/>
      <c r="H26" s="28"/>
      <c r="I26" s="1" t="s">
        <v>31</v>
      </c>
      <c r="J26" s="1"/>
    </row>
    <row r="27" spans="1:10" ht="12.75" x14ac:dyDescent="0.2">
      <c r="A27" s="1"/>
      <c r="B27" s="1"/>
      <c r="C27" s="1"/>
      <c r="D27" s="1"/>
      <c r="E27" s="1"/>
      <c r="F27" s="1"/>
      <c r="G27" s="1"/>
      <c r="H27" s="1"/>
      <c r="I27" s="31" t="s">
        <v>14</v>
      </c>
      <c r="J27" s="1"/>
    </row>
    <row r="28" spans="1:10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B15:I15"/>
    <mergeCell ref="F22:G22"/>
    <mergeCell ref="F24:G24"/>
    <mergeCell ref="F26:G26"/>
    <mergeCell ref="G4:I4"/>
    <mergeCell ref="B7:I7"/>
    <mergeCell ref="B8:I8"/>
    <mergeCell ref="B9:I9"/>
    <mergeCell ref="B10:I10"/>
    <mergeCell ref="B11:I11"/>
    <mergeCell ref="C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84DF-C376-4776-AEB6-C47152C1A0B7}">
  <sheetPr>
    <outlinePr summaryBelow="0" summaryRight="0"/>
  </sheetPr>
  <dimension ref="A1:J921"/>
  <sheetViews>
    <sheetView showGridLines="0" zoomScale="70" zoomScaleNormal="70" workbookViewId="0">
      <selection activeCell="C13" sqref="C13:I13"/>
    </sheetView>
  </sheetViews>
  <sheetFormatPr defaultColWidth="0" defaultRowHeight="15.75" customHeight="1" zeroHeight="1" outlineLevelRow="1" x14ac:dyDescent="0.2"/>
  <cols>
    <col min="1" max="1" width="12.5703125" style="5" customWidth="1"/>
    <col min="2" max="2" width="11.42578125" style="5" customWidth="1"/>
    <col min="3" max="3" width="13.7109375" style="5" customWidth="1"/>
    <col min="4" max="4" width="13.140625" style="5" customWidth="1"/>
    <col min="5" max="5" width="42.7109375" style="5" customWidth="1"/>
    <col min="6" max="6" width="26.140625" style="5" customWidth="1"/>
    <col min="7" max="7" width="17.85546875" style="5" customWidth="1"/>
    <col min="8" max="8" width="11" style="5" customWidth="1"/>
    <col min="9" max="9" width="25.42578125" style="5" customWidth="1"/>
    <col min="10" max="10" width="12.5703125" style="5" customWidth="1"/>
    <col min="11" max="16384" width="12.5703125" style="5" hidden="1"/>
  </cols>
  <sheetData>
    <row r="1" spans="1:10" ht="12.75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2.75" x14ac:dyDescent="0.2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1:10" ht="12.75" x14ac:dyDescent="0.2">
      <c r="A3" s="4"/>
      <c r="B3" s="4" t="s">
        <v>1</v>
      </c>
      <c r="C3" s="4"/>
      <c r="D3" s="4"/>
      <c r="E3" s="4"/>
      <c r="F3" s="4"/>
      <c r="G3" s="4"/>
      <c r="H3" s="3" t="s">
        <v>2</v>
      </c>
      <c r="I3" s="4"/>
      <c r="J3" s="4"/>
    </row>
    <row r="4" spans="1:10" ht="12.75" x14ac:dyDescent="0.2">
      <c r="A4" s="4"/>
      <c r="B4" s="4" t="s">
        <v>3</v>
      </c>
      <c r="C4" s="4"/>
      <c r="D4" s="4"/>
      <c r="E4" s="4"/>
      <c r="F4" s="4"/>
      <c r="G4" s="38" t="s">
        <v>4</v>
      </c>
      <c r="H4" s="37"/>
      <c r="I4" s="37"/>
      <c r="J4" s="4"/>
    </row>
    <row r="5" spans="1:10" ht="12.75" x14ac:dyDescent="0.2">
      <c r="A5" s="4"/>
      <c r="B5" s="4" t="s">
        <v>24</v>
      </c>
      <c r="C5" s="4"/>
      <c r="D5" s="4"/>
      <c r="E5" s="4"/>
      <c r="F5" s="4"/>
      <c r="G5" s="4" t="s">
        <v>5</v>
      </c>
      <c r="H5" s="4"/>
      <c r="I5" s="6" t="s">
        <v>6</v>
      </c>
      <c r="J5" s="4"/>
    </row>
    <row r="6" spans="1:10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" x14ac:dyDescent="0.2">
      <c r="A7" s="4"/>
      <c r="B7" s="39" t="s">
        <v>32</v>
      </c>
      <c r="C7" s="37"/>
      <c r="D7" s="37"/>
      <c r="E7" s="37"/>
      <c r="F7" s="37"/>
      <c r="G7" s="37"/>
      <c r="H7" s="37"/>
      <c r="I7" s="37"/>
      <c r="J7" s="4"/>
    </row>
    <row r="8" spans="1:10" ht="18" x14ac:dyDescent="0.2">
      <c r="A8" s="4"/>
      <c r="B8" s="39" t="s">
        <v>26</v>
      </c>
      <c r="C8" s="37"/>
      <c r="D8" s="37"/>
      <c r="E8" s="37"/>
      <c r="F8" s="37"/>
      <c r="G8" s="37"/>
      <c r="H8" s="37"/>
      <c r="I8" s="37"/>
      <c r="J8" s="4"/>
    </row>
    <row r="9" spans="1:10" ht="18" x14ac:dyDescent="0.2">
      <c r="A9" s="4"/>
      <c r="B9" s="39" t="s">
        <v>33</v>
      </c>
      <c r="C9" s="37"/>
      <c r="D9" s="37"/>
      <c r="E9" s="37"/>
      <c r="F9" s="37"/>
      <c r="G9" s="37"/>
      <c r="H9" s="37"/>
      <c r="I9" s="37"/>
      <c r="J9" s="4"/>
    </row>
    <row r="10" spans="1:10" ht="18" x14ac:dyDescent="0.2">
      <c r="A10" s="4"/>
      <c r="B10" s="39" t="s">
        <v>28</v>
      </c>
      <c r="C10" s="37"/>
      <c r="D10" s="37"/>
      <c r="E10" s="37"/>
      <c r="F10" s="37"/>
      <c r="G10" s="37"/>
      <c r="H10" s="37"/>
      <c r="I10" s="37"/>
      <c r="J10" s="4"/>
    </row>
    <row r="11" spans="1:10" ht="18" x14ac:dyDescent="0.2">
      <c r="A11" s="4"/>
      <c r="B11" s="39" t="s">
        <v>30</v>
      </c>
      <c r="C11" s="37"/>
      <c r="D11" s="37"/>
      <c r="E11" s="37"/>
      <c r="F11" s="37"/>
      <c r="G11" s="37"/>
      <c r="H11" s="37"/>
      <c r="I11" s="37"/>
      <c r="J11" s="4"/>
    </row>
    <row r="12" spans="1:10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41.25" customHeight="1" x14ac:dyDescent="0.2">
      <c r="A13" s="7"/>
      <c r="B13" s="8"/>
      <c r="C13" s="40" t="s">
        <v>25</v>
      </c>
      <c r="D13" s="37"/>
      <c r="E13" s="37"/>
      <c r="F13" s="37"/>
      <c r="G13" s="37"/>
      <c r="H13" s="37"/>
      <c r="I13" s="37"/>
      <c r="J13" s="7"/>
    </row>
    <row r="14" spans="1:10" ht="51.75" customHeight="1" collapsed="1" x14ac:dyDescent="0.2">
      <c r="A14" s="9"/>
      <c r="B14" s="10" t="s">
        <v>15</v>
      </c>
      <c r="C14" s="10" t="s">
        <v>7</v>
      </c>
      <c r="D14" s="10" t="s">
        <v>8</v>
      </c>
      <c r="E14" s="11" t="s">
        <v>16</v>
      </c>
      <c r="F14" s="11" t="s">
        <v>17</v>
      </c>
      <c r="G14" s="10" t="s">
        <v>9</v>
      </c>
      <c r="H14" s="10" t="s">
        <v>18</v>
      </c>
      <c r="I14" s="10" t="s">
        <v>19</v>
      </c>
      <c r="J14" s="9"/>
    </row>
    <row r="15" spans="1:10" ht="14.25" hidden="1" outlineLevel="1" x14ac:dyDescent="0.2">
      <c r="A15" s="4"/>
      <c r="B15" s="33"/>
      <c r="C15" s="34"/>
      <c r="D15" s="34"/>
      <c r="E15" s="34"/>
      <c r="F15" s="34"/>
      <c r="G15" s="34"/>
      <c r="H15" s="34"/>
      <c r="I15" s="35"/>
      <c r="J15" s="4"/>
    </row>
    <row r="16" spans="1:10" ht="52.5" customHeight="1" x14ac:dyDescent="0.2">
      <c r="A16" s="12"/>
      <c r="B16" s="13">
        <v>45770</v>
      </c>
      <c r="C16" s="14" t="str">
        <f>TEXT(B16, "дддд")</f>
        <v>среда</v>
      </c>
      <c r="D16" s="15">
        <v>0.79166666666666663</v>
      </c>
      <c r="E16" s="15" t="s">
        <v>37</v>
      </c>
      <c r="F16" s="16" t="s">
        <v>34</v>
      </c>
      <c r="G16" s="14" t="s">
        <v>36</v>
      </c>
      <c r="H16" s="14">
        <v>1327</v>
      </c>
      <c r="I16" s="17" t="s">
        <v>20</v>
      </c>
      <c r="J16" s="12"/>
    </row>
    <row r="17" spans="1:10" ht="52.5" customHeight="1" x14ac:dyDescent="0.2">
      <c r="A17" s="12"/>
      <c r="B17" s="18">
        <v>45771</v>
      </c>
      <c r="C17" s="19" t="str">
        <f t="shared" ref="C17:C19" si="0">TEXT(B17, "дддд")</f>
        <v>четверг</v>
      </c>
      <c r="D17" s="20">
        <v>0.85416666666666663</v>
      </c>
      <c r="E17" s="19" t="s">
        <v>37</v>
      </c>
      <c r="F17" s="19" t="s">
        <v>35</v>
      </c>
      <c r="G17" s="19" t="s">
        <v>36</v>
      </c>
      <c r="H17" s="19">
        <v>1328</v>
      </c>
      <c r="I17" s="21" t="s">
        <v>20</v>
      </c>
      <c r="J17" s="12"/>
    </row>
    <row r="18" spans="1:10" ht="52.5" customHeight="1" x14ac:dyDescent="0.2">
      <c r="A18" s="12"/>
      <c r="B18" s="22">
        <v>45775</v>
      </c>
      <c r="C18" s="16" t="str">
        <f t="shared" si="0"/>
        <v>понедельник</v>
      </c>
      <c r="D18" s="23">
        <v>0.79166666666666663</v>
      </c>
      <c r="E18" s="16" t="s">
        <v>39</v>
      </c>
      <c r="F18" s="16" t="s">
        <v>34</v>
      </c>
      <c r="G18" s="16" t="s">
        <v>40</v>
      </c>
      <c r="H18" s="16">
        <v>1330</v>
      </c>
      <c r="I18" s="17" t="s">
        <v>20</v>
      </c>
      <c r="J18" s="12"/>
    </row>
    <row r="19" spans="1:10" ht="52.5" customHeight="1" x14ac:dyDescent="0.2">
      <c r="A19" s="12"/>
      <c r="B19" s="24">
        <v>45776</v>
      </c>
      <c r="C19" s="25" t="str">
        <f t="shared" si="0"/>
        <v>вторник</v>
      </c>
      <c r="D19" s="26">
        <v>0.79166666666666663</v>
      </c>
      <c r="E19" s="25" t="s">
        <v>39</v>
      </c>
      <c r="F19" s="25" t="s">
        <v>35</v>
      </c>
      <c r="G19" s="25" t="s">
        <v>40</v>
      </c>
      <c r="H19" s="25">
        <v>1330</v>
      </c>
      <c r="I19" s="27" t="s">
        <v>20</v>
      </c>
      <c r="J19" s="12"/>
    </row>
    <row r="20" spans="1:10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2.75" x14ac:dyDescent="0.2">
      <c r="A22" s="4"/>
      <c r="B22" s="4"/>
      <c r="C22" s="4"/>
      <c r="D22" s="4"/>
      <c r="E22" s="4"/>
      <c r="F22" s="36" t="s">
        <v>10</v>
      </c>
      <c r="G22" s="37"/>
      <c r="H22" s="28"/>
      <c r="I22" s="4" t="s">
        <v>22</v>
      </c>
      <c r="J22" s="4"/>
    </row>
    <row r="23" spans="1:10" ht="14.25" x14ac:dyDescent="0.2">
      <c r="A23" s="4"/>
      <c r="B23" s="4"/>
      <c r="C23" s="4"/>
      <c r="D23" s="4"/>
      <c r="E23" s="4"/>
      <c r="F23" s="29"/>
      <c r="G23" s="4"/>
      <c r="H23" s="4"/>
      <c r="I23" s="30" t="s">
        <v>11</v>
      </c>
      <c r="J23" s="4"/>
    </row>
    <row r="24" spans="1:10" ht="12.75" x14ac:dyDescent="0.2">
      <c r="A24" s="4"/>
      <c r="B24" s="4"/>
      <c r="C24" s="4"/>
      <c r="D24" s="4"/>
      <c r="E24" s="4"/>
      <c r="F24" s="38" t="s">
        <v>12</v>
      </c>
      <c r="G24" s="37"/>
      <c r="H24" s="28"/>
      <c r="I24" s="4" t="s">
        <v>13</v>
      </c>
      <c r="J24" s="4"/>
    </row>
    <row r="25" spans="1:10" ht="12.75" x14ac:dyDescent="0.2">
      <c r="A25" s="4"/>
      <c r="B25" s="4"/>
      <c r="C25" s="4"/>
      <c r="D25" s="4"/>
      <c r="E25" s="4"/>
      <c r="F25" s="4"/>
      <c r="G25" s="4"/>
      <c r="H25" s="4"/>
      <c r="I25" s="31" t="s">
        <v>14</v>
      </c>
      <c r="J25" s="4"/>
    </row>
    <row r="26" spans="1:10" ht="12.75" x14ac:dyDescent="0.2">
      <c r="A26" s="4"/>
      <c r="B26" s="4"/>
      <c r="C26" s="4"/>
      <c r="D26" s="4"/>
      <c r="E26" s="4"/>
      <c r="F26" s="38" t="s">
        <v>23</v>
      </c>
      <c r="G26" s="37"/>
      <c r="H26" s="28"/>
      <c r="I26" s="32" t="s">
        <v>31</v>
      </c>
      <c r="J26" s="4"/>
    </row>
    <row r="27" spans="1:10" ht="12.75" x14ac:dyDescent="0.2">
      <c r="A27" s="4"/>
      <c r="B27" s="4"/>
      <c r="C27" s="4"/>
      <c r="D27" s="4"/>
      <c r="E27" s="4"/>
      <c r="F27" s="4"/>
      <c r="G27" s="4"/>
      <c r="H27" s="4"/>
      <c r="I27" s="31" t="s">
        <v>14</v>
      </c>
      <c r="J27" s="4"/>
    </row>
    <row r="28" spans="1:10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2.75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2.75" hidden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2.75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.75" hidden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2.75" hidden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ht="12.75" hidden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2.75" hidden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2.75" hidden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2.75" hidden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2.75" hidden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2.75" hidden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2.75" hidden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2.75" hidden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2.75" hidden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12.75" hidden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12.75" hidden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2.75" hidden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12.75" hidden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.75" hidden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.75" hidden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.75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.75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.75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.75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.75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2.75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2.75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2.75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2.75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2.75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12.75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12.75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2.75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2.75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2.75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2.75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2.75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2.75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2.75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2.75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2.75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2.75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2.75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2.75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2.75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2.75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2.75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2.75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2.75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2.75" hidden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2.75" hidden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2.75" hidden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2.75" hidden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75" hidden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2.75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2.75" hidden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2.75" hidden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2.75" hidden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2.75" hidden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2.75" hidden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2.75" hidden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2.75" hidden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2.75" hidden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2.75" hidden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2.75" hidden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2.75" hidden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2.75" hidden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2.75" hidden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2.75" hidden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2.75" hidden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2.75" hidden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2.75" hidden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2.75" hidden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2.75" hidden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2.75" hidden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2.75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2.75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2.75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2.75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2.75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2.75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2.75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2.75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2.75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2.75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2.75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2.75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2.75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2.75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2.75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2.75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2.75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2.75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2.75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2.75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2.75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2.75" hidden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2.75" hidden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2.75" hidden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2.75" hidden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2.75" hidden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2.75" hidden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2.75" hidden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2.75" hidden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2.75" hidden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2.75" hidden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2.75" hidden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2.75" hidden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2.75" hidden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2.75" hidden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2.75" hidden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2.75" hidden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2.75" hidden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2.75" hidden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2.75" hidden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2.75" hidden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2.75" hidden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2.75" hidden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2.75" hidden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2.75" hidden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2.75" hidden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2.75" hidden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2.75" hidden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2.75" hidden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2.75" hidden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2.75" hidden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2.75" hidden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2.75" hidden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2.75" hidden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2.75" hidden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2.75" hidden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2.75" hidden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2.75" hidden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2.75" hidden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2.75" hidden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2.75" hidden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2.75" hidden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2.75" hidden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2.75" hidden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2.75" hidden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2.75" hidden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2.75" hidden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2.75" hidden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2.75" hidden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2.75" hidden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2.75" hidden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2.75" hidden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2.75" hidden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2.75" hidden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2.75" hidden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2.75" hidden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2.75" hidden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2.75" hidden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2.75" hidden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2.75" hidden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2.75" hidden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2.75" hidden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2.75" hidden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2.75" hidden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2.75" hidden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2.75" hidden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2.75" hidden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2.75" hidden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2.75" hidden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2.75" hidden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2.75" hidden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2.75" hidden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2.75" hidden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2.75" hidden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2.75" hidden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2.75" hidden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2.75" hidden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2.75" hidden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2.75" hidden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2.75" hidden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2.75" hidden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2.75" hidden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2.75" hidden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2.75" hidden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2.75" hidden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2.75" hidden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12.75" hidden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2.75" hidden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12.75" hidden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12.75" hidden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12.75" hidden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12.75" hidden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12.75" hidden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12.75" hidden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12.75" hidden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12.75" hidden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12.75" hidden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12.75" hidden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12.75" hidden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12.75" hidden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12.75" hidden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12.75" hidden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12.75" hidden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12.75" hidden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12.75" hidden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12.75" hidden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12.75" hidden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12.75" hidden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12.75" hidden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12.75" hidden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12.75" hidden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12.75" hidden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12.75" hidden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12.75" hidden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12.75" hidden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12.75" hidden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12.75" hidden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12.75" hidden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12.75" hidden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12.75" hidden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12.75" hidden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12.75" hidden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12.75" hidden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12.75" hidden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12.75" hidden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12.75" hidden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12.75" hidden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12.75" hidden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12.75" hidden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12.75" hidden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12.75" hidden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12.75" hidden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12.75" hidden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12.75" hidden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12.75" hidden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12.75" hidden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12.75" hidden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12.75" hidden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12.75" hidden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12.75" hidden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12.75" hidden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12.75" hidden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12.75" hidden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12.75" hidden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12.75" hidden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12.75" hidden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12.75" hidden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12.75" hidden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12.75" hidden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12.75" hidden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12.75" hidden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12.75" hidden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12.75" hidden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12.75" hidden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12.75" hidden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12.75" hidden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12.75" hidden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12.75" hidden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12.75" hidden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12.75" hidden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12.75" hidden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12.75" hidden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12.75" hidden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12.75" hidden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12.75" hidden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12.75" hidden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12.75" hidden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12.75" hidden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12.75" hidden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12.75" hidden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12.75" hidden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12.75" hidden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12.75" hidden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12.75" hidden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12.75" hidden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2.75" hidden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12.75" hidden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12.75" hidden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12.75" hidden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12.75" hidden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12.75" hidden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12.75" hidden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12.75" hidden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12.75" hidden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12.75" hidden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12.75" hidden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12.75" hidden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12.75" hidden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12.75" hidden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12.75" hidden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12.75" hidden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12.75" hidden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12.75" hidden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12.75" hidden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12.75" hidden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12.75" hidden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12.75" hidden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12.75" hidden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12.75" hidden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12.75" hidden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12.75" hidden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12.75" hidden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12.75" hidden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12.75" hidden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12.75" hidden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12.75" hidden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12.75" hidden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12.75" hidden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12.75" hidden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12.75" hidden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12.75" hidden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12.75" hidden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12.75" hidden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12.75" hidden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12.75" hidden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12.75" hidden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12.75" hidden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12.75" hidden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12.75" hidden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12.75" hidden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12.75" hidden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12.75" hidden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12.75" hidden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12.75" hidden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12.75" hidden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12.75" hidden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12.75" hidden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12.75" hidden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12.75" hidden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12.75" hidden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12.75" hidden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12.75" hidden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12.75" hidden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12.75" hidden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12.75" hidden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12.75" hidden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12.75" hidden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12.75" hidden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12.75" hidden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12.75" hidden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12.75" hidden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12.75" hidden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12.75" hidden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12.75" hidden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12.75" hidden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12.75" hidden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12.75" hidden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12.75" hidden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12.75" hidden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12.75" hidden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12.75" hidden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12.75" hidden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12.75" hidden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12.75" hidden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12.75" hidden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12.75" hidden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12.75" hidden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12.75" hidden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12.75" hidden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12.75" hidden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12.75" hidden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12.75" hidden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12.75" hidden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12.75" hidden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12.75" hidden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12.75" hidden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12.75" hidden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12.75" hidden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12.75" hidden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12.75" hidden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12.75" hidden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12.75" hidden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12.75" hidden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12.75" hidden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12.75" hidden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12.75" hidden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12.75" hidden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12.75" hidden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12.75" hidden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12.75" hidden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12.75" hidden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12.75" hidden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12.75" hidden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12.75" hidden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12.75" hidden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12.75" hidden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12.75" hidden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12.75" hidden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12.75" hidden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12.75" hidden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12.75" hidden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12.75" hidden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12.75" hidden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12.75" hidden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12.75" hidden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12.75" hidden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12.75" hidden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12.75" hidden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12.75" hidden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12.75" hidden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12.75" hidden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12.75" hidden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12.75" hidden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12.75" hidden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12.75" hidden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12.75" hidden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12.75" hidden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12.75" hidden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12.75" hidden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12.75" hidden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12.75" hidden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12.75" hidden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12.75" hidden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12.75" hidden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12.75" hidden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12.75" hidden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12.75" hidden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12.75" hidden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12.75" hidden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12.75" hidden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12.75" hidden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12.75" hidden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12.75" hidden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12.75" hidden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12.75" hidden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12.75" hidden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12.75" hidden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12.75" hidden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12.75" hidden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12.75" hidden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12.75" hidden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12.75" hidden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12.75" hidden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12.75" hidden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12.75" hidden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12.75" hidden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12.75" hidden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12.75" hidden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12.75" hidden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12.75" hidden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12.75" hidden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12.75" hidden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12.75" hidden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12.75" hidden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12.75" hidden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12.75" hidden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12.75" hidden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12.75" hidden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12.75" hidden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12.75" hidden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12.75" hidden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12.75" hidden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12.75" hidden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12.75" hidden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12.75" hidden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12.75" hidden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12.75" hidden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12.75" hidden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12.75" hidden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12.75" hidden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12.75" hidden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12.75" hidden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12.75" hidden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12.75" hidden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12.75" hidden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12.75" hidden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12.75" hidden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12.75" hidden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12.75" hidden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12.75" hidden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12.75" hidden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12.75" hidden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12.75" hidden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12.75" hidden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12.75" hidden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12.75" hidden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12.75" hidden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12.75" hidden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12.75" hidden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12.75" hidden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12.75" hidden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12.75" hidden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12.75" hidden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12.75" hidden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12.75" hidden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12.75" hidden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12.75" hidden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12.75" hidden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12.75" hidden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12.75" hidden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12.75" hidden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12.75" hidden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12.75" hidden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12.75" hidden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12.75" hidden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12.75" hidden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12.75" hidden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12.75" hidden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12.75" hidden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12.75" hidden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12.75" hidden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12.75" hidden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12.75" hidden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12.75" hidden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12.75" hidden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12.75" hidden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12.75" hidden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12.75" hidden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12.75" hidden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12.75" hidden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12.75" hidden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12.75" hidden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12.75" hidden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12.75" hidden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12.75" hidden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12.75" hidden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12.75" hidden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12.75" hidden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12.75" hidden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12.75" hidden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12.75" hidden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12.75" hidden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12.75" hidden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12.75" hidden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12.75" hidden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12.75" hidden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12.75" hidden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12.75" hidden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12.75" hidden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12.75" hidden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12.75" hidden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12.75" hidden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12.75" hidden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12.75" hidden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12.75" hidden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12.75" hidden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12.75" hidden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12.75" hidden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12.75" hidden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12.75" hidden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12.75" hidden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12.75" hidden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12.75" hidden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12.75" hidden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12.75" hidden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12.75" hidden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12.75" hidden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12.75" hidden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12.75" hidden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12.75" hidden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12.75" hidden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12.75" hidden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12.75" hidden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12.75" hidden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12.75" hidden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12.75" hidden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12.75" hidden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12.75" hidden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12.75" hidden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12.75" hidden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12.75" hidden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12.75" hidden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12.75" hidden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12.75" hidden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12.75" hidden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12.75" hidden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12.75" hidden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12.75" hidden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12.75" hidden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12.75" hidden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12.75" hidden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12.75" hidden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12.75" hidden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12.75" hidden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12.75" hidden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12.75" hidden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12.75" hidden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12.75" hidden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12.75" hidden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12.75" hidden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12.75" hidden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12.75" hidden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12.75" hidden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12.75" hidden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12.75" hidden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12.75" hidden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12.75" hidden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12.75" hidden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12.75" hidden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12.75" hidden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12.75" hidden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12.75" hidden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12.75" hidden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12.75" hidden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12.75" hidden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12.75" hidden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12.75" hidden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12.75" hidden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12.75" hidden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12.75" hidden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12.75" hidden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12.75" hidden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12.75" hidden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12.75" hidden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12.75" hidden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12.75" hidden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12.75" hidden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12.75" hidden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12.75" hidden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12.75" hidden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12.75" hidden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12.75" hidden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12.75" hidden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12.75" hidden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12.75" hidden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12.75" hidden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12.75" hidden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12.75" hidden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12.75" hidden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12.75" hidden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12.75" hidden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12.75" hidden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12.75" hidden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12.75" hidden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12.75" hidden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12.75" hidden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12.75" hidden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12.75" hidden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12.75" hidden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12.75" hidden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12.75" hidden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12.75" hidden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12.75" hidden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12.75" hidden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12.75" hidden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12.75" hidden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12.75" hidden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12.75" hidden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12.75" hidden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12.75" hidden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12.75" hidden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12.75" hidden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12.75" hidden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12.75" hidden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12.75" hidden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12.75" hidden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12.75" hidden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12.75" hidden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12.75" hidden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12.75" hidden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12.75" hidden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12.75" hidden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12.75" hidden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12.75" hidden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12.75" hidden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12.75" hidden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12.75" hidden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12.75" hidden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12.75" hidden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12.75" hidden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12.75" hidden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12.75" hidden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12.75" hidden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12.75" hidden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12.75" hidden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12.75" hidden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12.75" hidden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12.75" hidden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12.75" hidden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12.75" hidden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12.75" hidden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12.75" hidden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12.75" hidden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12.75" hidden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12.75" hidden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12.75" hidden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12.75" hidden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12.75" hidden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12.75" hidden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12.75" hidden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12.75" hidden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12.75" hidden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12.75" hidden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12.75" hidden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12.75" hidden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12.75" hidden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12.75" hidden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12.75" hidden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12.75" hidden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12.75" hidden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12.75" hidden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12.75" hidden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12.75" hidden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12.75" hidden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12.75" hidden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12.75" hidden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12.75" hidden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12.75" hidden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12.75" hidden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12.75" hidden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12.75" hidden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12.75" hidden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12.75" hidden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12.75" hidden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12.75" hidden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12.75" hidden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12.75" hidden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12.75" hidden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12.75" hidden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12.75" hidden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12.75" hidden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12.75" hidden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12.75" hidden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12.75" hidden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12.75" hidden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12.75" hidden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12.75" hidden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12.75" hidden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12.75" hidden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12.75" hidden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12.75" hidden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12.75" hidden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12.75" hidden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12.75" hidden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12.75" hidden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12.75" hidden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12.75" hidden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12.75" hidden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12.75" hidden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12.75" hidden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12.75" hidden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12.75" hidden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12.75" hidden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12.75" hidden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12.75" hidden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12.75" hidden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12.75" hidden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12.75" hidden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12.75" hidden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12.75" hidden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12.75" hidden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12.75" hidden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12.75" hidden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12.75" hidden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12.75" hidden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12.75" hidden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12.75" hidden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12.75" hidden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12.75" hidden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12.75" hidden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12.75" hidden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12.75" hidden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12.75" hidden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12.75" hidden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12.75" hidden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12.75" hidden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12.75" hidden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12.75" hidden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12.75" hidden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12.75" hidden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12.75" hidden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12.75" hidden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12.75" hidden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12.75" hidden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12.75" hidden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12.75" hidden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12.75" hidden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12.75" hidden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12.75" hidden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12.75" hidden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12.75" hidden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12.75" hidden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12.75" hidden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12.75" hidden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12.75" hidden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12.75" hidden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12.75" hidden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12.75" hidden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12.75" hidden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12.75" hidden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12.75" hidden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12.75" hidden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12.75" hidden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12.75" hidden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12.75" hidden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12.75" hidden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12.75" hidden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12.75" hidden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12.75" hidden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12.75" hidden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12.75" hidden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12.75" hidden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12.75" hidden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12.75" hidden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12.75" hidden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12.75" hidden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12.75" hidden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12.75" hidden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12.75" hidden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12.75" hidden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12.75" hidden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12.75" hidden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12.75" hidden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12.75" hidden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12.75" hidden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12.75" hidden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12.75" hidden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12.75" hidden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12.75" hidden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12.75" hidden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12.75" hidden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12.75" hidden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12.75" hidden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12.75" hidden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12.75" hidden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12.75" hidden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12.75" hidden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12.75" hidden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12.75" hidden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12.75" hidden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12.75" hidden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12.75" hidden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12.75" hidden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12.75" hidden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12.75" hidden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12.75" hidden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12.75" hidden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12.75" hidden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12.75" hidden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12.75" hidden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12.75" hidden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12.75" hidden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12.75" hidden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12.75" hidden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12.75" hidden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12.75" hidden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12.75" hidden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12.75" hidden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12.75" hidden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12.75" hidden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12.75" hidden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12.75" hidden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12.75" hidden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12.75" hidden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12.75" hidden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12.75" hidden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12.75" hidden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12.75" hidden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12.75" hidden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12.75" hidden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12.75" hidden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12.75" hidden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12.75" hidden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12.75" hidden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12.75" hidden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12.75" hidden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12.75" hidden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12.75" hidden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12.75" hidden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12.75" hidden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12.75" hidden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12.75" hidden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12.75" hidden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12.75" hidden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12.75" hidden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12.75" hidden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12.75" hidden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12.75" hidden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12.75" hidden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12.75" hidden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12.75" hidden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12.75" hidden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12.75" hidden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12.75" hidden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12.75" hidden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12.75" hidden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12.75" hidden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12.75" hidden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12.75" hidden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12.75" hidden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12.75" hidden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12.75" hidden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12.75" hidden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12.75" hidden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12.75" hidden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12.75" hidden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12.75" hidden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12.75" hidden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12.75" hidden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12.75" hidden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12.75" hidden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12.75" hidden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12.75" hidden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</sheetData>
  <mergeCells count="11">
    <mergeCell ref="C13:I13"/>
    <mergeCell ref="B15:I15"/>
    <mergeCell ref="F22:G22"/>
    <mergeCell ref="F24:G24"/>
    <mergeCell ref="F26:G26"/>
    <mergeCell ref="B11:I11"/>
    <mergeCell ref="G4:I4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ЭЭБА-120в</vt:lpstr>
      <vt:lpstr>ЭМБ-120в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2025-04-11T07:42:04Z</dcterms:modified>
</cp:coreProperties>
</file>